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Черепанова\Справка о доходах\Казанцев АК\2020\"/>
    </mc:Choice>
  </mc:AlternateContent>
  <xr:revisionPtr revIDLastSave="0" documentId="13_ncr:1_{341C001D-034F-4B4C-AD43-8BDFF86EB3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стр.2_Разд.1!$A$1:$DA$18</definedName>
    <definedName name="_xlnm.Print_Area" localSheetId="2">стр.3_Разд.2!$A$1:$DA$29</definedName>
    <definedName name="_xlnm.Print_Area" localSheetId="3">стр.4_Разд.3_3.1!$A$1:$DA$24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91029"/>
</workbook>
</file>

<file path=xl/calcChain.xml><?xml version="1.0" encoding="utf-8"?>
<calcChain xmlns="http://schemas.openxmlformats.org/spreadsheetml/2006/main">
  <c r="CD13" i="2" l="1"/>
</calcChain>
</file>

<file path=xl/sharedStrings.xml><?xml version="1.0" encoding="utf-8"?>
<sst xmlns="http://schemas.openxmlformats.org/spreadsheetml/2006/main" count="274" uniqueCount="182">
  <si>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</si>
  <si>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</si>
  <si>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</si>
  <si>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</si>
  <si>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</si>
  <si>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</si>
  <si>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</si>
  <si>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</si>
  <si>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</si>
  <si>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</si>
  <si>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</si>
  <si>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</si>
  <si>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</si>
  <si>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</si>
  <si>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</si>
  <si>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</si>
  <si>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</si>
  <si>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</si>
  <si>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</si>
  <si>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</si>
  <si>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</si>
  <si>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</si>
  <si>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</si>
  <si>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</si>
  <si>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</si>
  <si>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</si>
  <si>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</si>
  <si>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</si>
  <si>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</si>
  <si>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</si>
  <si>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</si>
  <si>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</si>
  <si>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</si>
  <si>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</si>
  <si>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</si>
  <si>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</si>
  <si>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</si>
  <si>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</si>
  <si>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</si>
  <si>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</si>
  <si>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</si>
  <si>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</si>
  <si>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</si>
  <si>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</si>
  <si>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</si>
  <si>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</si>
  <si>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</si>
  <si>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</si>
  <si>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</si>
  <si>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</si>
  <si>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</si>
  <si>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</si>
  <si>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</si>
  <si>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</si>
  <si>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</si>
  <si>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</si>
  <si>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</si>
  <si>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</si>
  <si>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</si>
  <si>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</si>
  <si>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</si>
  <si>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</si>
  <si>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</si>
  <si>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</si>
  <si>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</si>
  <si>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</si>
  <si>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</si>
  <si>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</si>
  <si>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</si>
  <si>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</si>
  <si>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</si>
  <si>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</si>
  <si>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</si>
  <si>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</si>
  <si>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</si>
  <si>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</si>
  <si>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</si>
  <si>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</si>
  <si>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</si>
  <si>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</si>
  <si>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</si>
  <si>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</si>
  <si>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</si>
  <si>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</si>
  <si>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</si>
  <si>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</si>
  <si>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</si>
  <si>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</si>
  <si>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</si>
  <si>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</si>
  <si>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</si>
  <si>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</si>
  <si>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</si>
  <si>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</si>
  <si>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</si>
  <si>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</si>
  <si>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</si>
  <si>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</si>
  <si>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</si>
  <si>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</si>
  <si>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</si>
  <si>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</si>
  <si>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</si>
  <si>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</si>
  <si>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</si>
  <si>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</si>
  <si>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</si>
  <si>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</si>
  <si>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</si>
  <si>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</si>
  <si>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</si>
  <si>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</si>
  <si>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</si>
  <si>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</si>
  <si>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</si>
  <si>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</si>
  <si>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</si>
  <si>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</si>
  <si>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</si>
  <si>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</si>
  <si>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</si>
  <si>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</si>
  <si>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</si>
  <si>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</si>
  <si>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</si>
  <si>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</si>
  <si>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</si>
  <si>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</si>
  <si>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</si>
  <si>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</si>
  <si>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</si>
  <si>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</si>
  <si>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</si>
  <si>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</si>
  <si>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</si>
  <si>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</si>
  <si>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</si>
  <si>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</si>
  <si>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</si>
  <si>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</si>
  <si>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</si>
  <si>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</si>
  <si>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</si>
  <si>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</si>
  <si>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</si>
  <si>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Республики Алтай</t>
  </si>
  <si>
    <t>Казанцев Александр Константинович,  27.01.1950 г.р., паспорт 84 00 023165, 15.12.2000</t>
  </si>
  <si>
    <t xml:space="preserve">ФГБУ "Государственный заповедник "Катунский", заместитель директора в области охраны </t>
  </si>
  <si>
    <t>окружающей среды</t>
  </si>
  <si>
    <t>649490 РА с.Усть-Кокса, ул.Гуляева, д.10, кв.2</t>
  </si>
  <si>
    <t>Казанцеву Александру Константиновичу</t>
  </si>
  <si>
    <t>пенсия</t>
  </si>
  <si>
    <t>Земельный участок-для сельскохозяйственного производства (ведения пасечного  хозяйства)</t>
  </si>
  <si>
    <t>Россия, Республика Алтай, Усть-Коксинский район, земельный участок расположен в северо-восточной части кадастрового квартала 04:08:011313</t>
  </si>
  <si>
    <t>Россия, Республика Алтай, Усть-Коксинский район, с.Усть-Кокса, ул.Гуляева, д.10, кв.2</t>
  </si>
  <si>
    <t>Договор купли-продажи от 25.02.1991 г., удостоверил секретарь Усть-Коксинского сельского исполкома СНД Усть-Коксинского района Алтайского края Панфилова М.Л., реестровый № 202 от 27.02.1991 г.</t>
  </si>
  <si>
    <t>TOYOTA COROLLA</t>
  </si>
  <si>
    <t>(2001 г.в.)</t>
  </si>
  <si>
    <t xml:space="preserve">ГИБДД МВД </t>
  </si>
  <si>
    <t>649490  с.Усть-Кокса</t>
  </si>
  <si>
    <t>пер.Школьный, д.6</t>
  </si>
  <si>
    <t>Отдел кадров ФГБУ "Государственный заповедник "Катунский"</t>
  </si>
  <si>
    <t>квартира в 2-х квартирном жилом доме(трехкомнатная)</t>
  </si>
  <si>
    <t>не имею</t>
  </si>
  <si>
    <t>текущий, рубль</t>
  </si>
  <si>
    <t>общая долевая (1/2)</t>
  </si>
  <si>
    <t>04.12.2017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</si>
  <si>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</si>
  <si>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АПОУ РА "ТОТ" Договор 15 ГПХ от 29.07.2014 г.</t>
  </si>
  <si>
    <t>ОВД Усть-Коксинского района Республики Алтай</t>
  </si>
  <si>
    <r>
      <t xml:space="preserve">сообщаю сведения о доходах, расходах </t>
    </r>
    <r>
      <rPr>
        <b/>
        <u/>
        <sz val="12"/>
        <rFont val="Times New Roman"/>
        <family val="1"/>
        <charset val="204"/>
      </rPr>
      <t>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</si>
  <si>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31</t>
  </si>
  <si>
    <t>декабря</t>
  </si>
  <si>
    <t>Договор купли-продажи земельного участка сельскохозяйственного назначения, находящегося в государственной собственности № 624 от 28.09.2011 г. Постановление № 1250 от 28.09.2011 г. Орган выдачи: Администрация МО "Усть-Коксинский район" Республики Алтай</t>
  </si>
  <si>
    <t>ПУБЛИЧНОЕ АКЦИОНЕРНОЕ ОБЩЕСТВО "СБЕРБАНК РОССИИ", Республика Алтай, Усть-Коксинский район, с.Усть-Кокса, ул.Харитошкина, 1</t>
  </si>
  <si>
    <t>Рекордный, рубль</t>
  </si>
  <si>
    <t>07.11.2018 г.</t>
  </si>
  <si>
    <t>20</t>
  </si>
  <si>
    <t>апреля</t>
  </si>
  <si>
    <t>не превышает</t>
  </si>
  <si>
    <t>21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</si>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</sst>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41"/>
  <sheetViews>
    <sheetView tabSelected="1" topLeftCell="A13" zoomScale="120" zoomScaleNormal="120" zoomScaleSheetLayoutView="120" workbookViewId="0">
      <selection activeCell="EO33" sqref="EO33"/>
    </sheetView>
  </sheetViews>
  <sheetFormatPr defaultColWidth="0.85546875" defaultRowHeight="15.75" x14ac:dyDescent="0.25"/>
  <cols>
    <col min="1" max="104" width="0.85546875" style="1"/>
    <col min="105" max="105" width="8.7109375" style="1" customWidth="1"/>
    <col min="106" max="16384" width="0.85546875" style="1"/>
  </cols>
  <sheetData>
    <row r="1" spans="1:105" x14ac:dyDescent="0.25">
      <c r="BX1" s="31" t="s">
        <v>53</v>
      </c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</row>
    <row r="2" spans="1:105" ht="19.5" customHeight="1" x14ac:dyDescent="0.25">
      <c r="BX2" s="31" t="s">
        <v>54</v>
      </c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spans="1:105" x14ac:dyDescent="0.25">
      <c r="BX3" s="31" t="s">
        <v>55</v>
      </c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x14ac:dyDescent="0.25">
      <c r="BX4" s="31" t="s">
        <v>56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7" spans="1:105" x14ac:dyDescent="0.25">
      <c r="H7" s="1" t="s">
        <v>0</v>
      </c>
      <c r="K7" s="32" t="s">
        <v>161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</row>
    <row r="8" spans="1:105" ht="27" customHeight="1" x14ac:dyDescent="0.25">
      <c r="K8" s="33" t="s">
        <v>57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10" spans="1:105" ht="19.5" x14ac:dyDescent="0.25">
      <c r="A10" s="23" t="s">
        <v>136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16.5" x14ac:dyDescent="0.25">
      <c r="A11" s="24" t="s">
        <v>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ht="19.5" x14ac:dyDescent="0.25">
      <c r="A12" s="24" t="s">
        <v>135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4" spans="1:105" x14ac:dyDescent="0.2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4" t="s">
        <v>146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x14ac:dyDescent="0.25">
      <c r="A15" s="27" t="s">
        <v>169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1" t="s">
        <v>1</v>
      </c>
    </row>
    <row r="16" spans="1:105" x14ac:dyDescent="0.25">
      <c r="A16" s="22" t="s">
        <v>59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</row>
    <row r="17" spans="1:105" x14ac:dyDescent="0.25">
      <c r="A17" s="27" t="s">
        <v>147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x14ac:dyDescent="0.25">
      <c r="A18" s="27" t="s">
        <v>148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1" t="s">
        <v>1</v>
      </c>
    </row>
    <row r="20" spans="1:105" ht="27.75" customHeight="1" x14ac:dyDescent="0.25">
      <c r="A20" s="38" t="s">
        <v>62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</row>
    <row r="21" spans="1:105" x14ac:dyDescent="0.25">
      <c r="A21" s="1" t="s">
        <v>60</v>
      </c>
      <c r="AK21" s="27" t="s">
        <v>149</v>
      </c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1" t="s">
        <v>1</v>
      </c>
    </row>
    <row r="22" spans="1:105" s="6" customForma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5" t="s">
        <v>61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</row>
    <row r="23" spans="1:105" s="6" customFormat="1" ht="29.25" customHeight="1" x14ac:dyDescent="0.25">
      <c r="A23" s="39" t="s">
        <v>170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 x14ac:dyDescent="0.25">
      <c r="A25" s="22" t="s">
        <v>66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x14ac:dyDescent="0.25">
      <c r="A27" s="22" t="s">
        <v>63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 x14ac:dyDescent="0.25">
      <c r="A29" s="22" t="s">
        <v>64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</row>
    <row r="31" spans="1:105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</row>
    <row r="32" spans="1:105" x14ac:dyDescent="0.25">
      <c r="A32" s="37" t="s">
        <v>70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27" t="s">
        <v>177</v>
      </c>
      <c r="AM32" s="27"/>
      <c r="AN32" s="27"/>
      <c r="AO32" s="27"/>
      <c r="AP32" s="36" t="s">
        <v>68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27" t="s">
        <v>177</v>
      </c>
      <c r="BM32" s="27"/>
      <c r="BN32" s="27"/>
      <c r="BO32" s="27"/>
      <c r="BP32" s="1" t="s">
        <v>65</v>
      </c>
    </row>
    <row r="33" spans="1:105" x14ac:dyDescent="0.25">
      <c r="A33" s="34" t="s">
        <v>150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</row>
    <row r="34" spans="1:105" x14ac:dyDescent="0.25">
      <c r="A34" s="22" t="s">
        <v>67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x14ac:dyDescent="0.25">
      <c r="A35" s="28" t="s">
        <v>69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105" x14ac:dyDescent="0.25">
      <c r="A36" s="1" t="s">
        <v>137</v>
      </c>
      <c r="AY36" s="29" t="s">
        <v>44</v>
      </c>
      <c r="AZ36" s="29"/>
      <c r="BA36" s="30" t="s">
        <v>171</v>
      </c>
      <c r="BB36" s="30"/>
      <c r="BC36" s="30"/>
      <c r="BD36" s="30"/>
      <c r="BE36" s="28" t="s">
        <v>44</v>
      </c>
      <c r="BF36" s="28"/>
      <c r="BH36" s="30" t="s">
        <v>172</v>
      </c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29">
        <v>20</v>
      </c>
      <c r="BX36" s="29"/>
      <c r="BY36" s="29"/>
      <c r="BZ36" s="29"/>
      <c r="CA36" s="27" t="s">
        <v>177</v>
      </c>
      <c r="CB36" s="27"/>
      <c r="CC36" s="27"/>
      <c r="CD36" s="27"/>
      <c r="CE36" s="4"/>
      <c r="CF36" s="4" t="s">
        <v>45</v>
      </c>
    </row>
    <row r="38" spans="1:10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 x14ac:dyDescent="0.25">
      <c r="A39" s="25" t="s">
        <v>71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spans="1:105" ht="39.75" customHeight="1" x14ac:dyDescent="0.25">
      <c r="A40" s="25" t="s">
        <v>72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</row>
    <row r="41" spans="1:105" ht="3" customHeight="1" x14ac:dyDescent="0.25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4"/>
  <sheetViews>
    <sheetView zoomScale="110" zoomScaleNormal="110" zoomScaleSheetLayoutView="100" workbookViewId="0">
      <selection activeCell="FO10" sqref="FO10"/>
    </sheetView>
  </sheetViews>
  <sheetFormatPr defaultColWidth="0.85546875" defaultRowHeight="15.75" x14ac:dyDescent="0.25"/>
  <cols>
    <col min="1" max="25" width="0.85546875" style="1"/>
    <col min="26" max="26" width="0.7109375" style="1" customWidth="1"/>
    <col min="27" max="28" width="0.85546875" style="1" hidden="1" customWidth="1"/>
    <col min="29" max="46" width="0.85546875" style="1"/>
    <col min="47" max="47" width="1.42578125" style="1" customWidth="1"/>
    <col min="48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128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 x14ac:dyDescent="0.2">
      <c r="A3" s="128" t="s">
        <v>2</v>
      </c>
      <c r="B3" s="129"/>
      <c r="C3" s="129"/>
      <c r="D3" s="129"/>
      <c r="E3" s="129"/>
      <c r="F3" s="130"/>
      <c r="G3" s="128" t="s">
        <v>40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30"/>
      <c r="AC3" s="128" t="s">
        <v>48</v>
      </c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30"/>
      <c r="AV3" s="128" t="s">
        <v>41</v>
      </c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130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30"/>
      <c r="CJ3" s="128" t="s">
        <v>42</v>
      </c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x14ac:dyDescent="0.2">
      <c r="A4" s="161" t="s">
        <v>22</v>
      </c>
      <c r="B4" s="162"/>
      <c r="C4" s="162"/>
      <c r="D4" s="162"/>
      <c r="E4" s="162"/>
      <c r="F4" s="163"/>
      <c r="G4" s="87">
        <v>2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9"/>
      <c r="AC4" s="87">
        <v>3</v>
      </c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87">
        <v>4</v>
      </c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9"/>
      <c r="BP4" s="87">
        <v>5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9"/>
      <c r="CJ4" s="87">
        <v>6</v>
      </c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ht="27" customHeight="1" x14ac:dyDescent="0.25">
      <c r="A5" s="161" t="s">
        <v>22</v>
      </c>
      <c r="B5" s="162"/>
      <c r="C5" s="162"/>
      <c r="D5" s="162"/>
      <c r="E5" s="162"/>
      <c r="F5" s="163"/>
      <c r="G5" s="154" t="s">
        <v>163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6"/>
      <c r="AC5" s="154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6"/>
      <c r="AV5" s="167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9"/>
      <c r="BP5" s="172"/>
      <c r="BQ5" s="173"/>
      <c r="BR5" s="173"/>
      <c r="BS5" s="173"/>
      <c r="BT5" s="173"/>
      <c r="BU5" s="173"/>
      <c r="BV5" s="173"/>
      <c r="BW5" s="173"/>
      <c r="BX5" s="173"/>
      <c r="BY5" s="132" t="s">
        <v>129</v>
      </c>
      <c r="BZ5" s="132"/>
      <c r="CA5" s="174"/>
      <c r="CB5" s="174"/>
      <c r="CC5" s="174"/>
      <c r="CD5" s="174"/>
      <c r="CE5" s="174"/>
      <c r="CF5" s="174"/>
      <c r="CG5" s="174"/>
      <c r="CH5" s="174"/>
      <c r="CI5" s="175"/>
      <c r="CJ5" s="176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6"/>
    </row>
    <row r="6" spans="1:105" ht="33" customHeight="1" x14ac:dyDescent="0.25">
      <c r="A6" s="161" t="s">
        <v>23</v>
      </c>
      <c r="B6" s="162"/>
      <c r="C6" s="162"/>
      <c r="D6" s="162"/>
      <c r="E6" s="162"/>
      <c r="F6" s="163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C6" s="154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6"/>
      <c r="AV6" s="167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9"/>
      <c r="BP6" s="172"/>
      <c r="BQ6" s="173"/>
      <c r="BR6" s="173"/>
      <c r="BS6" s="173"/>
      <c r="BT6" s="173"/>
      <c r="BU6" s="173"/>
      <c r="BV6" s="173"/>
      <c r="BW6" s="173"/>
      <c r="BX6" s="173"/>
      <c r="BY6" s="132" t="s">
        <v>129</v>
      </c>
      <c r="BZ6" s="132"/>
      <c r="CA6" s="174"/>
      <c r="CB6" s="174"/>
      <c r="CC6" s="174"/>
      <c r="CD6" s="174"/>
      <c r="CE6" s="174"/>
      <c r="CF6" s="174"/>
      <c r="CG6" s="174"/>
      <c r="CH6" s="174"/>
      <c r="CI6" s="175"/>
      <c r="CJ6" s="154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</row>
    <row r="7" spans="1:105" ht="33" customHeight="1" x14ac:dyDescent="0.25">
      <c r="A7" s="161" t="s">
        <v>24</v>
      </c>
      <c r="B7" s="162"/>
      <c r="C7" s="162"/>
      <c r="D7" s="162"/>
      <c r="E7" s="162"/>
      <c r="F7" s="163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6"/>
      <c r="AV7" s="167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9"/>
      <c r="BP7" s="172"/>
      <c r="BQ7" s="173"/>
      <c r="BR7" s="173"/>
      <c r="BS7" s="173"/>
      <c r="BT7" s="173"/>
      <c r="BU7" s="173"/>
      <c r="BV7" s="173"/>
      <c r="BW7" s="173"/>
      <c r="BX7" s="173"/>
      <c r="BY7" s="132" t="s">
        <v>129</v>
      </c>
      <c r="BZ7" s="132"/>
      <c r="CA7" s="174"/>
      <c r="CB7" s="174"/>
      <c r="CC7" s="174"/>
      <c r="CD7" s="174"/>
      <c r="CE7" s="174"/>
      <c r="CF7" s="174"/>
      <c r="CG7" s="174"/>
      <c r="CH7" s="174"/>
      <c r="CI7" s="175"/>
      <c r="CJ7" s="154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6"/>
    </row>
    <row r="8" spans="1:105" ht="20.25" customHeight="1" x14ac:dyDescent="0.25"/>
    <row r="9" spans="1:105" x14ac:dyDescent="0.25">
      <c r="G9" s="1" t="s">
        <v>43</v>
      </c>
    </row>
    <row r="11" spans="1:105" x14ac:dyDescent="0.25">
      <c r="B11" s="5" t="s">
        <v>44</v>
      </c>
      <c r="C11" s="30" t="s">
        <v>181</v>
      </c>
      <c r="D11" s="30"/>
      <c r="E11" s="30"/>
      <c r="F11" s="30"/>
      <c r="G11" s="30"/>
      <c r="H11" s="1" t="s">
        <v>44</v>
      </c>
      <c r="K11" s="32" t="s">
        <v>178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9">
        <v>20</v>
      </c>
      <c r="AE11" s="29"/>
      <c r="AF11" s="29"/>
      <c r="AG11" s="29"/>
      <c r="AH11" s="29"/>
      <c r="AI11" s="27" t="s">
        <v>180</v>
      </c>
      <c r="AJ11" s="27"/>
      <c r="AK11" s="27"/>
      <c r="AL11" s="27"/>
      <c r="AM11" s="31" t="s">
        <v>45</v>
      </c>
      <c r="AN11" s="31"/>
      <c r="AO11" s="31"/>
      <c r="AP11" s="31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 x14ac:dyDescent="0.25">
      <c r="AQ12" s="33" t="s">
        <v>131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3" spans="1:105" x14ac:dyDescent="0.2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x14ac:dyDescent="0.2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</row>
    <row r="15" spans="1:105" x14ac:dyDescent="0.25">
      <c r="A15" s="22" t="s">
        <v>52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7" spans="1:10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 x14ac:dyDescent="0.25">
      <c r="A18" s="25" t="s">
        <v>132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x14ac:dyDescent="0.25">
      <c r="A19" s="25" t="s">
        <v>133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ht="27.75" customHeight="1" x14ac:dyDescent="0.25">
      <c r="A20" s="25" t="s">
        <v>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ht="28.5" customHeight="1" x14ac:dyDescent="0.25">
      <c r="A21" s="25" t="s">
        <v>134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ht="41.25" customHeight="1" x14ac:dyDescent="0.25">
      <c r="A22" s="25" t="s">
        <v>142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ht="28.5" customHeight="1" x14ac:dyDescent="0.25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ht="3" customHeight="1" x14ac:dyDescent="0.25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8"/>
  <sheetViews>
    <sheetView zoomScale="110" zoomScaleNormal="110" zoomScaleSheetLayoutView="100" workbookViewId="0">
      <selection activeCell="EI11" sqref="EI11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 x14ac:dyDescent="0.2">
      <c r="A3" s="68" t="s">
        <v>2</v>
      </c>
      <c r="B3" s="69"/>
      <c r="C3" s="69"/>
      <c r="D3" s="69"/>
      <c r="E3" s="69"/>
      <c r="F3" s="69"/>
      <c r="G3" s="69"/>
      <c r="H3" s="69"/>
      <c r="I3" s="70"/>
      <c r="J3" s="68" t="s">
        <v>3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70"/>
      <c r="CD3" s="68" t="s">
        <v>139</v>
      </c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70"/>
    </row>
    <row r="4" spans="1:105" s="20" customFormat="1" x14ac:dyDescent="0.2">
      <c r="A4" s="71">
        <v>1</v>
      </c>
      <c r="B4" s="72"/>
      <c r="C4" s="72"/>
      <c r="D4" s="72"/>
      <c r="E4" s="72"/>
      <c r="F4" s="72"/>
      <c r="G4" s="72"/>
      <c r="H4" s="72"/>
      <c r="I4" s="73"/>
      <c r="J4" s="40">
        <v>2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2"/>
      <c r="CD4" s="84">
        <v>3</v>
      </c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6"/>
    </row>
    <row r="5" spans="1:105" s="15" customFormat="1" ht="31.5" customHeight="1" x14ac:dyDescent="0.2">
      <c r="A5" s="71">
        <v>1</v>
      </c>
      <c r="B5" s="72"/>
      <c r="C5" s="72"/>
      <c r="D5" s="72"/>
      <c r="E5" s="72"/>
      <c r="F5" s="72"/>
      <c r="G5" s="72"/>
      <c r="H5" s="72"/>
      <c r="I5" s="73"/>
      <c r="J5" s="14"/>
      <c r="K5" s="74" t="s">
        <v>4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5"/>
      <c r="CD5" s="84">
        <v>785674.19</v>
      </c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6"/>
    </row>
    <row r="6" spans="1:105" s="15" customFormat="1" ht="31.5" customHeight="1" x14ac:dyDescent="0.2">
      <c r="A6" s="40">
        <v>2</v>
      </c>
      <c r="B6" s="41"/>
      <c r="C6" s="41"/>
      <c r="D6" s="41"/>
      <c r="E6" s="41"/>
      <c r="F6" s="41"/>
      <c r="G6" s="41"/>
      <c r="H6" s="41"/>
      <c r="I6" s="42"/>
      <c r="J6" s="16"/>
      <c r="K6" s="79" t="s">
        <v>74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80"/>
      <c r="CD6" s="87" t="s">
        <v>163</v>
      </c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s="15" customFormat="1" ht="31.5" customHeight="1" x14ac:dyDescent="0.2">
      <c r="A7" s="40">
        <v>3</v>
      </c>
      <c r="B7" s="41"/>
      <c r="C7" s="41"/>
      <c r="D7" s="41"/>
      <c r="E7" s="41"/>
      <c r="F7" s="41"/>
      <c r="G7" s="41"/>
      <c r="H7" s="41"/>
      <c r="I7" s="42"/>
      <c r="J7" s="16"/>
      <c r="K7" s="79" t="s">
        <v>5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80"/>
      <c r="CD7" s="87" t="s">
        <v>163</v>
      </c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s="15" customFormat="1" ht="48" customHeight="1" x14ac:dyDescent="0.2">
      <c r="A8" s="40">
        <v>4</v>
      </c>
      <c r="B8" s="41"/>
      <c r="C8" s="41"/>
      <c r="D8" s="41"/>
      <c r="E8" s="41"/>
      <c r="F8" s="41"/>
      <c r="G8" s="41"/>
      <c r="H8" s="41"/>
      <c r="I8" s="42"/>
      <c r="J8" s="16"/>
      <c r="K8" s="79" t="s">
        <v>76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80"/>
      <c r="CD8" s="87" t="s">
        <v>163</v>
      </c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9" spans="1:105" x14ac:dyDescent="0.25">
      <c r="A9" s="81">
        <v>5</v>
      </c>
      <c r="B9" s="82"/>
      <c r="C9" s="82"/>
      <c r="D9" s="82"/>
      <c r="E9" s="82"/>
      <c r="F9" s="82"/>
      <c r="G9" s="82"/>
      <c r="H9" s="82"/>
      <c r="I9" s="83"/>
      <c r="J9" s="10"/>
      <c r="K9" s="52" t="s">
        <v>6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3"/>
      <c r="CD9" s="46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8"/>
    </row>
    <row r="10" spans="1:105" x14ac:dyDescent="0.25">
      <c r="A10" s="76"/>
      <c r="B10" s="77"/>
      <c r="C10" s="77"/>
      <c r="D10" s="77"/>
      <c r="E10" s="77"/>
      <c r="F10" s="77"/>
      <c r="G10" s="77"/>
      <c r="H10" s="77"/>
      <c r="I10" s="78"/>
      <c r="J10" s="11"/>
      <c r="K10" s="45" t="s">
        <v>7</v>
      </c>
      <c r="L10" s="45"/>
      <c r="M10" s="45"/>
      <c r="N10" s="43" t="s">
        <v>151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4"/>
      <c r="CD10" s="54">
        <v>210000</v>
      </c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6"/>
    </row>
    <row r="11" spans="1:105" x14ac:dyDescent="0.25">
      <c r="A11" s="76"/>
      <c r="B11" s="77"/>
      <c r="C11" s="77"/>
      <c r="D11" s="77"/>
      <c r="E11" s="77"/>
      <c r="F11" s="77"/>
      <c r="G11" s="77"/>
      <c r="H11" s="77"/>
      <c r="I11" s="78"/>
      <c r="J11" s="11"/>
      <c r="K11" s="45" t="s">
        <v>8</v>
      </c>
      <c r="L11" s="45"/>
      <c r="M11" s="45"/>
      <c r="N11" s="43" t="s">
        <v>168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4"/>
      <c r="CD11" s="49">
        <v>45691.1</v>
      </c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1"/>
    </row>
    <row r="12" spans="1:105" x14ac:dyDescent="0.25">
      <c r="A12" s="65"/>
      <c r="B12" s="66"/>
      <c r="C12" s="66"/>
      <c r="D12" s="66"/>
      <c r="E12" s="66"/>
      <c r="F12" s="66"/>
      <c r="G12" s="66"/>
      <c r="H12" s="66"/>
      <c r="I12" s="67"/>
      <c r="J12" s="11"/>
      <c r="K12" s="45" t="s">
        <v>9</v>
      </c>
      <c r="L12" s="45"/>
      <c r="M12" s="4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4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1"/>
    </row>
    <row r="13" spans="1:105" x14ac:dyDescent="0.25">
      <c r="A13" s="57">
        <v>6</v>
      </c>
      <c r="B13" s="58"/>
      <c r="C13" s="58"/>
      <c r="D13" s="58"/>
      <c r="E13" s="58"/>
      <c r="F13" s="58"/>
      <c r="G13" s="58"/>
      <c r="H13" s="58"/>
      <c r="I13" s="59"/>
      <c r="J13" s="9"/>
      <c r="K13" s="63" t="s">
        <v>10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4"/>
      <c r="CD13" s="60">
        <f>CD5+CD10+CD11</f>
        <v>1041365.2899999999</v>
      </c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2"/>
    </row>
    <row r="15" spans="1:10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105" ht="18" customHeight="1" x14ac:dyDescent="0.25">
      <c r="A16" s="25" t="s">
        <v>75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spans="1:105" ht="27.75" customHeight="1" x14ac:dyDescent="0.25">
      <c r="A17" s="25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3" customHeight="1" x14ac:dyDescent="0.25"/>
  </sheetData>
  <mergeCells count="38">
    <mergeCell ref="CD3:DA3"/>
    <mergeCell ref="CD5:DA5"/>
    <mergeCell ref="CD6:DA6"/>
    <mergeCell ref="CD8:DA8"/>
    <mergeCell ref="CD7:DA7"/>
    <mergeCell ref="CD4:DA4"/>
    <mergeCell ref="A3:I3"/>
    <mergeCell ref="J3:CC3"/>
    <mergeCell ref="A5:I5"/>
    <mergeCell ref="K5:CC5"/>
    <mergeCell ref="A11:I11"/>
    <mergeCell ref="N10:CC10"/>
    <mergeCell ref="J4:CC4"/>
    <mergeCell ref="A6:I6"/>
    <mergeCell ref="K6:CC6"/>
    <mergeCell ref="A7:I7"/>
    <mergeCell ref="K7:CC7"/>
    <mergeCell ref="A4:I4"/>
    <mergeCell ref="A10:I10"/>
    <mergeCell ref="K10:M10"/>
    <mergeCell ref="K8:CC8"/>
    <mergeCell ref="A9:I9"/>
    <mergeCell ref="A8:I8"/>
    <mergeCell ref="N11:CC11"/>
    <mergeCell ref="K12:M12"/>
    <mergeCell ref="N12:CC12"/>
    <mergeCell ref="A17:DA17"/>
    <mergeCell ref="CD9:DA9"/>
    <mergeCell ref="A16:DA16"/>
    <mergeCell ref="CD11:DA11"/>
    <mergeCell ref="CD12:DA12"/>
    <mergeCell ref="K9:CC9"/>
    <mergeCell ref="K11:M11"/>
    <mergeCell ref="CD10:DA10"/>
    <mergeCell ref="A13:I13"/>
    <mergeCell ref="CD13:DA13"/>
    <mergeCell ref="K13:CC13"/>
    <mergeCell ref="A12:I12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9"/>
  <sheetViews>
    <sheetView zoomScale="90" zoomScaleNormal="90" zoomScaleSheetLayoutView="110" workbookViewId="0">
      <selection activeCell="AD20" sqref="AD20:AX20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 x14ac:dyDescent="0.2">
      <c r="A3" s="128" t="s">
        <v>2</v>
      </c>
      <c r="B3" s="129"/>
      <c r="C3" s="129"/>
      <c r="D3" s="129"/>
      <c r="E3" s="129"/>
      <c r="F3" s="129"/>
      <c r="G3" s="130"/>
      <c r="H3" s="128" t="s">
        <v>79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80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30"/>
      <c r="AY3" s="128" t="s">
        <v>83</v>
      </c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30"/>
      <c r="CB3" s="128" t="s">
        <v>84</v>
      </c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x14ac:dyDescent="0.25">
      <c r="A4" s="40">
        <v>1</v>
      </c>
      <c r="B4" s="41"/>
      <c r="C4" s="41"/>
      <c r="D4" s="41"/>
      <c r="E4" s="41"/>
      <c r="F4" s="41"/>
      <c r="G4" s="42"/>
      <c r="H4" s="40">
        <v>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  <c r="AD4" s="87">
        <v>3</v>
      </c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9"/>
      <c r="AY4" s="131" t="s">
        <v>28</v>
      </c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3"/>
      <c r="CB4" s="87">
        <v>5</v>
      </c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s="15" customFormat="1" ht="32.25" customHeight="1" x14ac:dyDescent="0.2">
      <c r="A5" s="106">
        <v>1</v>
      </c>
      <c r="B5" s="107"/>
      <c r="C5" s="107"/>
      <c r="D5" s="107"/>
      <c r="E5" s="107"/>
      <c r="F5" s="107"/>
      <c r="G5" s="108"/>
      <c r="H5" s="17"/>
      <c r="I5" s="134" t="s">
        <v>78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97" t="s">
        <v>163</v>
      </c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9"/>
      <c r="AY5" s="100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2"/>
      <c r="CB5" s="94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s="15" customFormat="1" x14ac:dyDescent="0.2">
      <c r="A6" s="109"/>
      <c r="B6" s="110"/>
      <c r="C6" s="110"/>
      <c r="D6" s="110"/>
      <c r="E6" s="110"/>
      <c r="F6" s="110"/>
      <c r="G6" s="111"/>
      <c r="H6" s="17"/>
      <c r="I6" s="93" t="s">
        <v>7</v>
      </c>
      <c r="J6" s="93"/>
      <c r="K6" s="93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7"/>
      <c r="AD6" s="97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9"/>
      <c r="AY6" s="100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2"/>
      <c r="CB6" s="94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 x14ac:dyDescent="0.2">
      <c r="A7" s="109"/>
      <c r="B7" s="110"/>
      <c r="C7" s="110"/>
      <c r="D7" s="110"/>
      <c r="E7" s="110"/>
      <c r="F7" s="110"/>
      <c r="G7" s="111"/>
      <c r="H7" s="17"/>
      <c r="I7" s="93" t="s">
        <v>8</v>
      </c>
      <c r="J7" s="93"/>
      <c r="K7" s="93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7"/>
      <c r="AD7" s="97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9"/>
      <c r="AY7" s="100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2"/>
      <c r="CB7" s="94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 x14ac:dyDescent="0.2">
      <c r="A8" s="109"/>
      <c r="B8" s="110"/>
      <c r="C8" s="110"/>
      <c r="D8" s="110"/>
      <c r="E8" s="110"/>
      <c r="F8" s="110"/>
      <c r="G8" s="111"/>
      <c r="H8" s="17"/>
      <c r="I8" s="93" t="s">
        <v>9</v>
      </c>
      <c r="J8" s="93"/>
      <c r="K8" s="93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7"/>
      <c r="AD8" s="97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9"/>
      <c r="AY8" s="100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2"/>
      <c r="CB8" s="94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15" customFormat="1" x14ac:dyDescent="0.2">
      <c r="A9" s="71"/>
      <c r="B9" s="72"/>
      <c r="C9" s="72"/>
      <c r="D9" s="72"/>
      <c r="E9" s="72"/>
      <c r="F9" s="72"/>
      <c r="G9" s="73"/>
      <c r="H9" s="18"/>
      <c r="I9" s="115"/>
      <c r="J9" s="115"/>
      <c r="K9" s="115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9"/>
      <c r="AD9" s="103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5"/>
      <c r="AY9" s="112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4"/>
      <c r="CB9" s="90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2"/>
    </row>
    <row r="10" spans="1:105" s="15" customFormat="1" ht="47.25" customHeight="1" x14ac:dyDescent="0.2">
      <c r="A10" s="106">
        <v>2</v>
      </c>
      <c r="B10" s="107"/>
      <c r="C10" s="107"/>
      <c r="D10" s="107"/>
      <c r="E10" s="107"/>
      <c r="F10" s="107"/>
      <c r="G10" s="108"/>
      <c r="H10" s="19"/>
      <c r="I10" s="126" t="s">
        <v>95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7"/>
      <c r="AD10" s="97" t="s">
        <v>163</v>
      </c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9"/>
      <c r="AY10" s="120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2"/>
      <c r="CB10" s="123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5"/>
    </row>
    <row r="11" spans="1:105" s="15" customFormat="1" x14ac:dyDescent="0.2">
      <c r="A11" s="109"/>
      <c r="B11" s="110"/>
      <c r="C11" s="110"/>
      <c r="D11" s="110"/>
      <c r="E11" s="110"/>
      <c r="F11" s="110"/>
      <c r="G11" s="111"/>
      <c r="H11" s="17"/>
      <c r="I11" s="93" t="s">
        <v>7</v>
      </c>
      <c r="J11" s="93"/>
      <c r="K11" s="93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7"/>
      <c r="AD11" s="97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100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2"/>
      <c r="CB11" s="94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5" customFormat="1" x14ac:dyDescent="0.2">
      <c r="A12" s="109"/>
      <c r="B12" s="110"/>
      <c r="C12" s="110"/>
      <c r="D12" s="110"/>
      <c r="E12" s="110"/>
      <c r="F12" s="110"/>
      <c r="G12" s="111"/>
      <c r="H12" s="17"/>
      <c r="I12" s="93" t="s">
        <v>8</v>
      </c>
      <c r="J12" s="93"/>
      <c r="K12" s="93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7"/>
      <c r="AD12" s="97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9"/>
      <c r="AY12" s="100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2"/>
      <c r="CB12" s="94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6"/>
    </row>
    <row r="13" spans="1:105" s="15" customFormat="1" x14ac:dyDescent="0.2">
      <c r="A13" s="109"/>
      <c r="B13" s="110"/>
      <c r="C13" s="110"/>
      <c r="D13" s="110"/>
      <c r="E13" s="110"/>
      <c r="F13" s="110"/>
      <c r="G13" s="111"/>
      <c r="H13" s="17"/>
      <c r="I13" s="93" t="s">
        <v>9</v>
      </c>
      <c r="J13" s="93"/>
      <c r="K13" s="93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/>
      <c r="AD13" s="97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9"/>
      <c r="AY13" s="100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2"/>
      <c r="CB13" s="94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s="15" customFormat="1" x14ac:dyDescent="0.2">
      <c r="A14" s="71"/>
      <c r="B14" s="72"/>
      <c r="C14" s="72"/>
      <c r="D14" s="72"/>
      <c r="E14" s="72"/>
      <c r="F14" s="72"/>
      <c r="G14" s="73"/>
      <c r="H14" s="18"/>
      <c r="I14" s="115"/>
      <c r="J14" s="115"/>
      <c r="K14" s="115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103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5"/>
      <c r="AY14" s="112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4"/>
      <c r="CB14" s="90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2"/>
    </row>
    <row r="15" spans="1:105" s="15" customFormat="1" ht="32.25" customHeight="1" x14ac:dyDescent="0.2">
      <c r="A15" s="106">
        <v>3</v>
      </c>
      <c r="B15" s="107"/>
      <c r="C15" s="107"/>
      <c r="D15" s="107"/>
      <c r="E15" s="107"/>
      <c r="F15" s="107"/>
      <c r="G15" s="108"/>
      <c r="H15" s="19"/>
      <c r="I15" s="126" t="s">
        <v>81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97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120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2"/>
      <c r="CB15" s="123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5"/>
    </row>
    <row r="16" spans="1:105" s="15" customFormat="1" x14ac:dyDescent="0.2">
      <c r="A16" s="109"/>
      <c r="B16" s="110"/>
      <c r="C16" s="110"/>
      <c r="D16" s="110"/>
      <c r="E16" s="110"/>
      <c r="F16" s="110"/>
      <c r="G16" s="111"/>
      <c r="H16" s="17"/>
      <c r="I16" s="93" t="s">
        <v>7</v>
      </c>
      <c r="J16" s="93"/>
      <c r="K16" s="93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7"/>
      <c r="AD16" s="97" t="s">
        <v>163</v>
      </c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9"/>
      <c r="AY16" s="100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2"/>
      <c r="CB16" s="94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 s="15" customFormat="1" x14ac:dyDescent="0.2">
      <c r="A17" s="109"/>
      <c r="B17" s="110"/>
      <c r="C17" s="110"/>
      <c r="D17" s="110"/>
      <c r="E17" s="110"/>
      <c r="F17" s="110"/>
      <c r="G17" s="111"/>
      <c r="H17" s="17"/>
      <c r="I17" s="93" t="s">
        <v>8</v>
      </c>
      <c r="J17" s="93"/>
      <c r="K17" s="93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97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100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2"/>
      <c r="CB17" s="94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5" customFormat="1" x14ac:dyDescent="0.2">
      <c r="A18" s="109"/>
      <c r="B18" s="110"/>
      <c r="C18" s="110"/>
      <c r="D18" s="110"/>
      <c r="E18" s="110"/>
      <c r="F18" s="110"/>
      <c r="G18" s="111"/>
      <c r="H18" s="17"/>
      <c r="I18" s="93" t="s">
        <v>9</v>
      </c>
      <c r="J18" s="93"/>
      <c r="K18" s="93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D18" s="97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9"/>
      <c r="AY18" s="100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2"/>
      <c r="CB18" s="94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6"/>
    </row>
    <row r="19" spans="1:105" s="15" customFormat="1" x14ac:dyDescent="0.2">
      <c r="A19" s="71"/>
      <c r="B19" s="72"/>
      <c r="C19" s="72"/>
      <c r="D19" s="72"/>
      <c r="E19" s="72"/>
      <c r="F19" s="72"/>
      <c r="G19" s="73"/>
      <c r="H19" s="18"/>
      <c r="I19" s="115"/>
      <c r="J19" s="115"/>
      <c r="K19" s="115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103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5"/>
      <c r="AY19" s="112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4"/>
      <c r="CB19" s="90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2"/>
    </row>
    <row r="20" spans="1:105" s="15" customFormat="1" x14ac:dyDescent="0.2">
      <c r="A20" s="106">
        <v>4</v>
      </c>
      <c r="B20" s="107"/>
      <c r="C20" s="107"/>
      <c r="D20" s="107"/>
      <c r="E20" s="107"/>
      <c r="F20" s="107"/>
      <c r="G20" s="108"/>
      <c r="H20" s="19"/>
      <c r="I20" s="126" t="s">
        <v>82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7"/>
      <c r="AD20" s="97" t="s">
        <v>163</v>
      </c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9"/>
      <c r="AY20" s="120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2"/>
      <c r="CB20" s="123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5"/>
    </row>
    <row r="21" spans="1:105" s="15" customFormat="1" x14ac:dyDescent="0.2">
      <c r="A21" s="109"/>
      <c r="B21" s="110"/>
      <c r="C21" s="110"/>
      <c r="D21" s="110"/>
      <c r="E21" s="110"/>
      <c r="F21" s="110"/>
      <c r="G21" s="111"/>
      <c r="H21" s="17"/>
      <c r="I21" s="93" t="s">
        <v>7</v>
      </c>
      <c r="J21" s="93"/>
      <c r="K21" s="93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  <c r="AD21" s="97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9"/>
      <c r="AY21" s="100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2"/>
      <c r="CB21" s="94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6"/>
    </row>
    <row r="22" spans="1:105" s="15" customFormat="1" x14ac:dyDescent="0.2">
      <c r="A22" s="109"/>
      <c r="B22" s="110"/>
      <c r="C22" s="110"/>
      <c r="D22" s="110"/>
      <c r="E22" s="110"/>
      <c r="F22" s="110"/>
      <c r="G22" s="111"/>
      <c r="H22" s="17"/>
      <c r="I22" s="93" t="s">
        <v>8</v>
      </c>
      <c r="J22" s="93"/>
      <c r="K22" s="93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  <c r="AD22" s="97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9"/>
      <c r="AY22" s="100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2"/>
      <c r="CB22" s="94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6"/>
    </row>
    <row r="23" spans="1:105" s="15" customFormat="1" x14ac:dyDescent="0.2">
      <c r="A23" s="109"/>
      <c r="B23" s="110"/>
      <c r="C23" s="110"/>
      <c r="D23" s="110"/>
      <c r="E23" s="110"/>
      <c r="F23" s="110"/>
      <c r="G23" s="111"/>
      <c r="H23" s="17"/>
      <c r="I23" s="93" t="s">
        <v>9</v>
      </c>
      <c r="J23" s="93"/>
      <c r="K23" s="93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7"/>
      <c r="AD23" s="97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9"/>
      <c r="AY23" s="100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2"/>
      <c r="CB23" s="94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5" customFormat="1" x14ac:dyDescent="0.2">
      <c r="A24" s="71"/>
      <c r="B24" s="72"/>
      <c r="C24" s="72"/>
      <c r="D24" s="72"/>
      <c r="E24" s="72"/>
      <c r="F24" s="72"/>
      <c r="G24" s="73"/>
      <c r="H24" s="18"/>
      <c r="I24" s="115"/>
      <c r="J24" s="115"/>
      <c r="K24" s="115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103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5"/>
      <c r="AY24" s="112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4"/>
      <c r="CB24" s="90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2"/>
    </row>
    <row r="26" spans="1:10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 x14ac:dyDescent="0.25">
      <c r="A27" s="25" t="s">
        <v>138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ht="27.75" customHeight="1" x14ac:dyDescent="0.25">
      <c r="A28" s="25" t="s">
        <v>85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ht="3" customHeight="1" x14ac:dyDescent="0.25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4"/>
  <sheetViews>
    <sheetView topLeftCell="A7" zoomScale="90" zoomScaleNormal="90" zoomScaleSheetLayoutView="100" workbookViewId="0">
      <selection activeCell="EZ9" sqref="EY9:EZ9"/>
    </sheetView>
  </sheetViews>
  <sheetFormatPr defaultColWidth="0.85546875" defaultRowHeight="15.75" x14ac:dyDescent="0.25"/>
  <cols>
    <col min="1" max="10" width="0.85546875" style="1"/>
    <col min="11" max="11" width="1.42578125" style="1" customWidth="1"/>
    <col min="12" max="45" width="0.85546875" style="1"/>
    <col min="46" max="46" width="3.140625" style="1" customWidth="1"/>
    <col min="47" max="104" width="0.85546875" style="1"/>
    <col min="105" max="105" width="4.140625" style="1" customWidth="1"/>
    <col min="106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86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 x14ac:dyDescent="0.25">
      <c r="C2" s="13"/>
      <c r="D2" s="13"/>
      <c r="E2" s="13"/>
      <c r="F2" s="13"/>
      <c r="G2" s="13"/>
      <c r="H2" s="13"/>
      <c r="I2" s="13"/>
      <c r="J2" s="13" t="s">
        <v>87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 x14ac:dyDescent="0.2">
      <c r="A4" s="128" t="s">
        <v>2</v>
      </c>
      <c r="B4" s="129"/>
      <c r="C4" s="129"/>
      <c r="D4" s="129"/>
      <c r="E4" s="129"/>
      <c r="F4" s="129"/>
      <c r="G4" s="130"/>
      <c r="H4" s="128" t="s">
        <v>12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  <c r="AD4" s="128" t="s">
        <v>91</v>
      </c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30"/>
      <c r="AU4" s="128" t="s">
        <v>92</v>
      </c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30"/>
      <c r="BR4" s="128" t="s">
        <v>90</v>
      </c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8" t="s">
        <v>96</v>
      </c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x14ac:dyDescent="0.25">
      <c r="A5" s="40">
        <v>1</v>
      </c>
      <c r="B5" s="41"/>
      <c r="C5" s="41"/>
      <c r="D5" s="41"/>
      <c r="E5" s="41"/>
      <c r="F5" s="41"/>
      <c r="G5" s="42"/>
      <c r="H5" s="40">
        <v>2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  <c r="AD5" s="87">
        <v>3</v>
      </c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9"/>
      <c r="AU5" s="131" t="s">
        <v>28</v>
      </c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3"/>
      <c r="BR5" s="87">
        <v>5</v>
      </c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7">
        <v>6</v>
      </c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5.25" customHeight="1" x14ac:dyDescent="0.25">
      <c r="A6" s="106">
        <v>1</v>
      </c>
      <c r="B6" s="107"/>
      <c r="C6" s="107"/>
      <c r="D6" s="107"/>
      <c r="E6" s="107"/>
      <c r="F6" s="107"/>
      <c r="G6" s="108"/>
      <c r="H6" s="19"/>
      <c r="I6" s="126" t="s">
        <v>88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7"/>
      <c r="AD6" s="137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9"/>
      <c r="AU6" s="123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5"/>
      <c r="BR6" s="143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23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5"/>
    </row>
    <row r="7" spans="1:105" ht="252.6" customHeight="1" x14ac:dyDescent="0.25">
      <c r="A7" s="71"/>
      <c r="B7" s="72"/>
      <c r="C7" s="72"/>
      <c r="D7" s="72"/>
      <c r="E7" s="72"/>
      <c r="F7" s="72"/>
      <c r="G7" s="73"/>
      <c r="H7" s="18"/>
      <c r="I7" s="136" t="s">
        <v>7</v>
      </c>
      <c r="J7" s="136"/>
      <c r="K7" s="136"/>
      <c r="L7" s="140" t="s">
        <v>152</v>
      </c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2" t="s">
        <v>144</v>
      </c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/>
      <c r="AU7" s="94" t="s">
        <v>153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6"/>
      <c r="BR7" s="84">
        <v>10000</v>
      </c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90" t="s">
        <v>173</v>
      </c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</row>
    <row r="8" spans="1:105" ht="32.25" customHeight="1" x14ac:dyDescent="0.25">
      <c r="A8" s="106">
        <v>2</v>
      </c>
      <c r="B8" s="107"/>
      <c r="C8" s="107"/>
      <c r="D8" s="107"/>
      <c r="E8" s="107"/>
      <c r="F8" s="107"/>
      <c r="G8" s="108"/>
      <c r="H8" s="19"/>
      <c r="I8" s="126" t="s">
        <v>89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7"/>
      <c r="AD8" s="137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9"/>
      <c r="AU8" s="123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5"/>
      <c r="BR8" s="143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23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5"/>
    </row>
    <row r="9" spans="1:105" ht="30" customHeight="1" x14ac:dyDescent="0.25">
      <c r="A9" s="71"/>
      <c r="B9" s="72"/>
      <c r="C9" s="72"/>
      <c r="D9" s="72"/>
      <c r="E9" s="72"/>
      <c r="F9" s="72"/>
      <c r="G9" s="73"/>
      <c r="H9" s="18"/>
      <c r="I9" s="136" t="s">
        <v>7</v>
      </c>
      <c r="J9" s="136"/>
      <c r="K9" s="136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8"/>
      <c r="AD9" s="149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9"/>
      <c r="AU9" s="90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2"/>
      <c r="BR9" s="84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6"/>
      <c r="CF9" s="90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2"/>
    </row>
    <row r="10" spans="1:105" x14ac:dyDescent="0.25">
      <c r="A10" s="106">
        <v>3</v>
      </c>
      <c r="B10" s="107"/>
      <c r="C10" s="107"/>
      <c r="D10" s="107"/>
      <c r="E10" s="107"/>
      <c r="F10" s="107"/>
      <c r="G10" s="108"/>
      <c r="H10" s="19"/>
      <c r="I10" s="126" t="s">
        <v>14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7"/>
      <c r="AD10" s="137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9"/>
      <c r="AU10" s="123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5"/>
      <c r="BR10" s="143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23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5"/>
    </row>
    <row r="11" spans="1:105" ht="209.45" customHeight="1" x14ac:dyDescent="0.25">
      <c r="A11" s="109"/>
      <c r="B11" s="110"/>
      <c r="C11" s="110"/>
      <c r="D11" s="110"/>
      <c r="E11" s="110"/>
      <c r="F11" s="110"/>
      <c r="G11" s="111"/>
      <c r="H11" s="17"/>
      <c r="I11" s="134" t="s">
        <v>7</v>
      </c>
      <c r="J11" s="134"/>
      <c r="K11" s="134"/>
      <c r="L11" s="140" t="s">
        <v>162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1"/>
      <c r="AD11" s="142" t="s">
        <v>165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7"/>
      <c r="AU11" s="94" t="s">
        <v>154</v>
      </c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6"/>
      <c r="BR11" s="145">
        <v>44.6</v>
      </c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94" t="s">
        <v>155</v>
      </c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x14ac:dyDescent="0.25">
      <c r="A12" s="71"/>
      <c r="B12" s="72"/>
      <c r="C12" s="72"/>
      <c r="D12" s="72"/>
      <c r="E12" s="72"/>
      <c r="F12" s="72"/>
      <c r="G12" s="73"/>
      <c r="H12" s="18"/>
      <c r="I12" s="136" t="s">
        <v>8</v>
      </c>
      <c r="J12" s="136"/>
      <c r="K12" s="136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  <c r="AD12" s="149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9"/>
      <c r="AU12" s="90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2"/>
      <c r="BR12" s="84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0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2"/>
    </row>
    <row r="13" spans="1:105" x14ac:dyDescent="0.25">
      <c r="A13" s="106">
        <v>4</v>
      </c>
      <c r="B13" s="107"/>
      <c r="C13" s="107"/>
      <c r="D13" s="107"/>
      <c r="E13" s="107"/>
      <c r="F13" s="107"/>
      <c r="G13" s="108"/>
      <c r="H13" s="19"/>
      <c r="I13" s="126" t="s">
        <v>15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7"/>
      <c r="AD13" s="137" t="s">
        <v>163</v>
      </c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9"/>
      <c r="AU13" s="123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5"/>
      <c r="BR13" s="143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23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5"/>
    </row>
    <row r="14" spans="1:105" x14ac:dyDescent="0.25">
      <c r="A14" s="109"/>
      <c r="B14" s="110"/>
      <c r="C14" s="110"/>
      <c r="D14" s="110"/>
      <c r="E14" s="110"/>
      <c r="F14" s="110"/>
      <c r="G14" s="111"/>
      <c r="H14" s="17"/>
      <c r="I14" s="134" t="s">
        <v>7</v>
      </c>
      <c r="J14" s="134"/>
      <c r="K14" s="134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1"/>
      <c r="AD14" s="142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7"/>
      <c r="AU14" s="94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6"/>
      <c r="BR14" s="145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94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6"/>
    </row>
    <row r="15" spans="1:105" x14ac:dyDescent="0.25">
      <c r="A15" s="71"/>
      <c r="B15" s="72"/>
      <c r="C15" s="72"/>
      <c r="D15" s="72"/>
      <c r="E15" s="72"/>
      <c r="F15" s="72"/>
      <c r="G15" s="73"/>
      <c r="H15" s="18"/>
      <c r="I15" s="136" t="s">
        <v>8</v>
      </c>
      <c r="J15" s="136"/>
      <c r="K15" s="136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/>
      <c r="AD15" s="149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9"/>
      <c r="AU15" s="90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2"/>
      <c r="BR15" s="84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0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2"/>
    </row>
    <row r="16" spans="1:105" ht="47.25" customHeight="1" x14ac:dyDescent="0.25">
      <c r="A16" s="106">
        <v>5</v>
      </c>
      <c r="B16" s="107"/>
      <c r="C16" s="107"/>
      <c r="D16" s="107"/>
      <c r="E16" s="107"/>
      <c r="F16" s="107"/>
      <c r="G16" s="108"/>
      <c r="H16" s="19"/>
      <c r="I16" s="126" t="s">
        <v>95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7"/>
      <c r="AD16" s="137" t="s">
        <v>163</v>
      </c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9"/>
      <c r="AU16" s="123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5"/>
      <c r="BR16" s="143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23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5"/>
    </row>
    <row r="17" spans="1:105" x14ac:dyDescent="0.25">
      <c r="A17" s="109"/>
      <c r="B17" s="110"/>
      <c r="C17" s="110"/>
      <c r="D17" s="110"/>
      <c r="E17" s="110"/>
      <c r="F17" s="110"/>
      <c r="G17" s="111"/>
      <c r="H17" s="17"/>
      <c r="I17" s="134" t="s">
        <v>7</v>
      </c>
      <c r="J17" s="134"/>
      <c r="K17" s="134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142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7"/>
      <c r="AU17" s="94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6"/>
      <c r="BR17" s="145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94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x14ac:dyDescent="0.25">
      <c r="A18" s="71"/>
      <c r="B18" s="72"/>
      <c r="C18" s="72"/>
      <c r="D18" s="72"/>
      <c r="E18" s="72"/>
      <c r="F18" s="72"/>
      <c r="G18" s="73"/>
      <c r="H18" s="18"/>
      <c r="I18" s="136" t="s">
        <v>8</v>
      </c>
      <c r="J18" s="136"/>
      <c r="K18" s="136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9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9"/>
      <c r="AU18" s="90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2"/>
      <c r="BR18" s="84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0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2"/>
    </row>
    <row r="20" spans="1:10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6"/>
    </row>
    <row r="21" spans="1:105" ht="44.25" customHeight="1" x14ac:dyDescent="0.25">
      <c r="A21" s="25" t="s">
        <v>140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ht="78.75" customHeight="1" x14ac:dyDescent="0.25">
      <c r="A22" s="25" t="s">
        <v>94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</row>
    <row r="23" spans="1:105" ht="27.2" customHeight="1" x14ac:dyDescent="0.25">
      <c r="A23" s="25" t="s">
        <v>93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ht="3" customHeight="1" x14ac:dyDescent="0.25"/>
  </sheetData>
  <mergeCells count="93">
    <mergeCell ref="AU9:BQ9"/>
    <mergeCell ref="AD9:AT9"/>
    <mergeCell ref="CF6:DA6"/>
    <mergeCell ref="I9:K9"/>
    <mergeCell ref="A23:DA23"/>
    <mergeCell ref="CF10:DA10"/>
    <mergeCell ref="CF11:DA11"/>
    <mergeCell ref="CF12:DA12"/>
    <mergeCell ref="BR18:CE18"/>
    <mergeCell ref="A16:G18"/>
    <mergeCell ref="I18:K18"/>
    <mergeCell ref="BR16:CE16"/>
    <mergeCell ref="I17:K17"/>
    <mergeCell ref="L17:AC17"/>
    <mergeCell ref="AD12:AT12"/>
    <mergeCell ref="AU12:BQ12"/>
    <mergeCell ref="BR10:CE10"/>
    <mergeCell ref="BR11:CE11"/>
    <mergeCell ref="A13:G15"/>
    <mergeCell ref="CF16:DA16"/>
    <mergeCell ref="CF17:DA17"/>
    <mergeCell ref="CF13:DA13"/>
    <mergeCell ref="CF14:DA14"/>
    <mergeCell ref="I15:K15"/>
    <mergeCell ref="I12:K12"/>
    <mergeCell ref="I14:K14"/>
    <mergeCell ref="AU14:BQ14"/>
    <mergeCell ref="BR14:CE14"/>
    <mergeCell ref="I13:AC13"/>
    <mergeCell ref="AD13:AT13"/>
    <mergeCell ref="AU13:BQ13"/>
    <mergeCell ref="A10:G12"/>
    <mergeCell ref="CF18:DA18"/>
    <mergeCell ref="A21:DA21"/>
    <mergeCell ref="L18:AC18"/>
    <mergeCell ref="AD18:AT18"/>
    <mergeCell ref="AU18:BQ18"/>
    <mergeCell ref="BR9:CE9"/>
    <mergeCell ref="BR7:CE7"/>
    <mergeCell ref="BR8:CE8"/>
    <mergeCell ref="L9:AC9"/>
    <mergeCell ref="CF15:DA15"/>
    <mergeCell ref="CF9:DA9"/>
    <mergeCell ref="AU8:BQ8"/>
    <mergeCell ref="BR15:CE15"/>
    <mergeCell ref="L15:AC15"/>
    <mergeCell ref="AD15:AT15"/>
    <mergeCell ref="AU15:BQ15"/>
    <mergeCell ref="BR12:CE12"/>
    <mergeCell ref="L12:AC12"/>
    <mergeCell ref="BR13:CE13"/>
    <mergeCell ref="L14:AC14"/>
    <mergeCell ref="AD14:AT14"/>
    <mergeCell ref="BR6:CE6"/>
    <mergeCell ref="CF4:DA4"/>
    <mergeCell ref="CF5:DA5"/>
    <mergeCell ref="A22:DA22"/>
    <mergeCell ref="AD17:AT17"/>
    <mergeCell ref="AU17:BQ17"/>
    <mergeCell ref="BR17:CE17"/>
    <mergeCell ref="I16:AC16"/>
    <mergeCell ref="AD16:AT16"/>
    <mergeCell ref="AU16:BQ16"/>
    <mergeCell ref="A6:G7"/>
    <mergeCell ref="CF7:DA7"/>
    <mergeCell ref="CF8:DA8"/>
    <mergeCell ref="I8:AC8"/>
    <mergeCell ref="A8:G9"/>
    <mergeCell ref="AD8:AT8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AD10:AT10"/>
    <mergeCell ref="AU10:BQ10"/>
    <mergeCell ref="I10:AC10"/>
    <mergeCell ref="I11:K11"/>
    <mergeCell ref="L11:AC11"/>
    <mergeCell ref="AD11:AT11"/>
    <mergeCell ref="AU11:BQ11"/>
    <mergeCell ref="I6:AC6"/>
    <mergeCell ref="I7:K7"/>
    <mergeCell ref="AU6:BQ6"/>
    <mergeCell ref="AU7:BQ7"/>
    <mergeCell ref="AD6:AT6"/>
    <mergeCell ref="L7:AC7"/>
    <mergeCell ref="AD7:AT7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1"/>
  <sheetViews>
    <sheetView zoomScale="90" zoomScaleNormal="90" zoomScaleSheetLayoutView="100" workbookViewId="0">
      <selection activeCell="AR25" sqref="AR25:BS2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97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 x14ac:dyDescent="0.2">
      <c r="A3" s="128" t="s">
        <v>2</v>
      </c>
      <c r="B3" s="129"/>
      <c r="C3" s="129"/>
      <c r="D3" s="129"/>
      <c r="E3" s="129"/>
      <c r="F3" s="129"/>
      <c r="G3" s="130"/>
      <c r="H3" s="128" t="s">
        <v>98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30"/>
      <c r="AR3" s="128" t="s">
        <v>13</v>
      </c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30"/>
      <c r="BT3" s="128" t="s">
        <v>50</v>
      </c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x14ac:dyDescent="0.2">
      <c r="A4" s="40">
        <v>1</v>
      </c>
      <c r="B4" s="41"/>
      <c r="C4" s="41"/>
      <c r="D4" s="41"/>
      <c r="E4" s="41"/>
      <c r="F4" s="41"/>
      <c r="G4" s="42"/>
      <c r="H4" s="40">
        <v>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2"/>
      <c r="AR4" s="143">
        <v>3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50"/>
      <c r="BT4" s="151" t="s">
        <v>28</v>
      </c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3"/>
    </row>
    <row r="5" spans="1:105" s="15" customFormat="1" x14ac:dyDescent="0.2">
      <c r="A5" s="106">
        <v>1</v>
      </c>
      <c r="B5" s="107"/>
      <c r="C5" s="107"/>
      <c r="D5" s="107"/>
      <c r="E5" s="107"/>
      <c r="F5" s="107"/>
      <c r="G5" s="108"/>
      <c r="H5" s="19"/>
      <c r="I5" s="126" t="s">
        <v>16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7"/>
      <c r="AR5" s="137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9"/>
      <c r="BT5" s="123" t="s">
        <v>158</v>
      </c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5"/>
    </row>
    <row r="6" spans="1:105" s="15" customFormat="1" x14ac:dyDescent="0.2">
      <c r="A6" s="109"/>
      <c r="B6" s="110"/>
      <c r="C6" s="110"/>
      <c r="D6" s="110"/>
      <c r="E6" s="110"/>
      <c r="F6" s="110"/>
      <c r="G6" s="111"/>
      <c r="H6" s="17"/>
      <c r="I6" s="134" t="s">
        <v>7</v>
      </c>
      <c r="J6" s="134"/>
      <c r="K6" s="134"/>
      <c r="L6" s="95" t="s">
        <v>156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6"/>
      <c r="AR6" s="142" t="s">
        <v>144</v>
      </c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7"/>
      <c r="BT6" s="94" t="s">
        <v>145</v>
      </c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 x14ac:dyDescent="0.2">
      <c r="A7" s="109"/>
      <c r="B7" s="110"/>
      <c r="C7" s="110"/>
      <c r="D7" s="110"/>
      <c r="E7" s="110"/>
      <c r="F7" s="110"/>
      <c r="G7" s="111"/>
      <c r="H7" s="17"/>
      <c r="I7" s="134"/>
      <c r="J7" s="134"/>
      <c r="K7" s="134"/>
      <c r="L7" s="95" t="s">
        <v>157</v>
      </c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142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7"/>
      <c r="BT7" s="94" t="s">
        <v>159</v>
      </c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 x14ac:dyDescent="0.2">
      <c r="A8" s="71"/>
      <c r="B8" s="72"/>
      <c r="C8" s="72"/>
      <c r="D8" s="72"/>
      <c r="E8" s="72"/>
      <c r="F8" s="72"/>
      <c r="G8" s="73"/>
      <c r="H8" s="18"/>
      <c r="I8" s="136"/>
      <c r="J8" s="136"/>
      <c r="K8" s="136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2"/>
      <c r="AR8" s="149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9"/>
      <c r="BT8" s="90" t="s">
        <v>160</v>
      </c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s="15" customFormat="1" ht="15.6" customHeight="1" x14ac:dyDescent="0.2">
      <c r="A9" s="106">
        <v>2</v>
      </c>
      <c r="B9" s="107"/>
      <c r="C9" s="107"/>
      <c r="D9" s="107"/>
      <c r="E9" s="107"/>
      <c r="F9" s="107"/>
      <c r="G9" s="108"/>
      <c r="H9" s="19"/>
      <c r="I9" s="126" t="s">
        <v>17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7"/>
      <c r="AR9" s="137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9"/>
      <c r="BT9" s="123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5"/>
    </row>
    <row r="10" spans="1:105" s="15" customFormat="1" ht="15.6" customHeight="1" x14ac:dyDescent="0.2">
      <c r="A10" s="109"/>
      <c r="B10" s="110"/>
      <c r="C10" s="110"/>
      <c r="D10" s="110"/>
      <c r="E10" s="110"/>
      <c r="F10" s="110"/>
      <c r="G10" s="111"/>
      <c r="H10" s="17"/>
      <c r="I10" s="134" t="s">
        <v>7</v>
      </c>
      <c r="J10" s="134"/>
      <c r="K10" s="134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6"/>
      <c r="AR10" s="142" t="s">
        <v>163</v>
      </c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7"/>
      <c r="BT10" s="94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s="15" customFormat="1" ht="15.6" customHeight="1" x14ac:dyDescent="0.2">
      <c r="A11" s="109"/>
      <c r="B11" s="110"/>
      <c r="C11" s="110"/>
      <c r="D11" s="110"/>
      <c r="E11" s="110"/>
      <c r="F11" s="110"/>
      <c r="G11" s="111"/>
      <c r="H11" s="17"/>
      <c r="I11" s="134"/>
      <c r="J11" s="134"/>
      <c r="K11" s="13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6"/>
      <c r="AR11" s="142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7"/>
      <c r="BT11" s="94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5" customFormat="1" ht="15.6" customHeight="1" x14ac:dyDescent="0.2">
      <c r="A12" s="71"/>
      <c r="B12" s="72"/>
      <c r="C12" s="72"/>
      <c r="D12" s="72"/>
      <c r="E12" s="72"/>
      <c r="F12" s="72"/>
      <c r="G12" s="73"/>
      <c r="H12" s="18"/>
      <c r="I12" s="136"/>
      <c r="J12" s="136"/>
      <c r="K12" s="136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2"/>
      <c r="AR12" s="149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9"/>
      <c r="BT12" s="90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2"/>
    </row>
    <row r="13" spans="1:105" s="15" customFormat="1" ht="32.25" customHeight="1" x14ac:dyDescent="0.2">
      <c r="A13" s="106">
        <v>3</v>
      </c>
      <c r="B13" s="107"/>
      <c r="C13" s="107"/>
      <c r="D13" s="107"/>
      <c r="E13" s="107"/>
      <c r="F13" s="107"/>
      <c r="G13" s="108"/>
      <c r="H13" s="19"/>
      <c r="I13" s="126" t="s">
        <v>100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7"/>
      <c r="AR13" s="142" t="s">
        <v>163</v>
      </c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7"/>
      <c r="BT13" s="123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5"/>
    </row>
    <row r="14" spans="1:105" s="15" customFormat="1" x14ac:dyDescent="0.2">
      <c r="A14" s="109"/>
      <c r="B14" s="110"/>
      <c r="C14" s="110"/>
      <c r="D14" s="110"/>
      <c r="E14" s="110"/>
      <c r="F14" s="110"/>
      <c r="G14" s="111"/>
      <c r="H14" s="17"/>
      <c r="I14" s="134" t="s">
        <v>7</v>
      </c>
      <c r="J14" s="134"/>
      <c r="K14" s="13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  <c r="AR14" s="142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7"/>
      <c r="BT14" s="94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6"/>
    </row>
    <row r="15" spans="1:105" s="15" customFormat="1" x14ac:dyDescent="0.2">
      <c r="A15" s="71"/>
      <c r="B15" s="72"/>
      <c r="C15" s="72"/>
      <c r="D15" s="72"/>
      <c r="E15" s="72"/>
      <c r="F15" s="72"/>
      <c r="G15" s="73"/>
      <c r="H15" s="18"/>
      <c r="I15" s="136" t="s">
        <v>8</v>
      </c>
      <c r="J15" s="136"/>
      <c r="K15" s="136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2"/>
      <c r="AR15" s="149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9"/>
      <c r="BT15" s="90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2"/>
    </row>
    <row r="16" spans="1:105" s="15" customFormat="1" ht="31.5" customHeight="1" x14ac:dyDescent="0.2">
      <c r="A16" s="106">
        <v>4</v>
      </c>
      <c r="B16" s="107"/>
      <c r="C16" s="107"/>
      <c r="D16" s="107"/>
      <c r="E16" s="107"/>
      <c r="F16" s="107"/>
      <c r="G16" s="108"/>
      <c r="H16" s="19"/>
      <c r="I16" s="126" t="s">
        <v>18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7"/>
      <c r="AR16" s="142" t="s">
        <v>163</v>
      </c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  <c r="BT16" s="123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5"/>
    </row>
    <row r="17" spans="1:105" s="15" customFormat="1" x14ac:dyDescent="0.2">
      <c r="A17" s="109"/>
      <c r="B17" s="110"/>
      <c r="C17" s="110"/>
      <c r="D17" s="110"/>
      <c r="E17" s="110"/>
      <c r="F17" s="110"/>
      <c r="G17" s="111"/>
      <c r="H17" s="17"/>
      <c r="I17" s="134" t="s">
        <v>7</v>
      </c>
      <c r="J17" s="134"/>
      <c r="K17" s="13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6"/>
      <c r="AR17" s="142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7"/>
      <c r="BT17" s="94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5" customFormat="1" x14ac:dyDescent="0.2">
      <c r="A18" s="71"/>
      <c r="B18" s="72"/>
      <c r="C18" s="72"/>
      <c r="D18" s="72"/>
      <c r="E18" s="72"/>
      <c r="F18" s="72"/>
      <c r="G18" s="73"/>
      <c r="H18" s="18"/>
      <c r="I18" s="136" t="s">
        <v>8</v>
      </c>
      <c r="J18" s="136"/>
      <c r="K18" s="136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2"/>
      <c r="AR18" s="149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9"/>
      <c r="BT18" s="90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2"/>
    </row>
    <row r="19" spans="1:105" s="15" customFormat="1" ht="15.6" customHeight="1" x14ac:dyDescent="0.2">
      <c r="A19" s="106">
        <v>5</v>
      </c>
      <c r="B19" s="107"/>
      <c r="C19" s="107"/>
      <c r="D19" s="107"/>
      <c r="E19" s="107"/>
      <c r="F19" s="107"/>
      <c r="G19" s="108"/>
      <c r="H19" s="19"/>
      <c r="I19" s="126" t="s">
        <v>19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7"/>
      <c r="AR19" s="142" t="s">
        <v>163</v>
      </c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7"/>
      <c r="BT19" s="123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5"/>
    </row>
    <row r="20" spans="1:105" s="15" customFormat="1" x14ac:dyDescent="0.2">
      <c r="A20" s="109"/>
      <c r="B20" s="110"/>
      <c r="C20" s="110"/>
      <c r="D20" s="110"/>
      <c r="E20" s="110"/>
      <c r="F20" s="110"/>
      <c r="G20" s="111"/>
      <c r="H20" s="17"/>
      <c r="I20" s="134" t="s">
        <v>7</v>
      </c>
      <c r="J20" s="134"/>
      <c r="K20" s="13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6"/>
      <c r="AR20" s="142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7"/>
      <c r="BT20" s="94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6"/>
    </row>
    <row r="21" spans="1:105" s="15" customFormat="1" x14ac:dyDescent="0.2">
      <c r="A21" s="71"/>
      <c r="B21" s="72"/>
      <c r="C21" s="72"/>
      <c r="D21" s="72"/>
      <c r="E21" s="72"/>
      <c r="F21" s="72"/>
      <c r="G21" s="73"/>
      <c r="H21" s="18"/>
      <c r="I21" s="136" t="s">
        <v>8</v>
      </c>
      <c r="J21" s="136"/>
      <c r="K21" s="136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/>
      <c r="AR21" s="149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9"/>
      <c r="BT21" s="90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2"/>
    </row>
    <row r="22" spans="1:105" s="15" customFormat="1" ht="15.6" customHeight="1" x14ac:dyDescent="0.2">
      <c r="A22" s="106">
        <v>6</v>
      </c>
      <c r="B22" s="107"/>
      <c r="C22" s="107"/>
      <c r="D22" s="107"/>
      <c r="E22" s="107"/>
      <c r="F22" s="107"/>
      <c r="G22" s="108"/>
      <c r="H22" s="19"/>
      <c r="I22" s="126" t="s">
        <v>20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7"/>
      <c r="AR22" s="142" t="s">
        <v>163</v>
      </c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7"/>
      <c r="BT22" s="123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5"/>
    </row>
    <row r="23" spans="1:105" s="15" customFormat="1" x14ac:dyDescent="0.2">
      <c r="A23" s="109"/>
      <c r="B23" s="110"/>
      <c r="C23" s="110"/>
      <c r="D23" s="110"/>
      <c r="E23" s="110"/>
      <c r="F23" s="110"/>
      <c r="G23" s="111"/>
      <c r="H23" s="17"/>
      <c r="I23" s="134" t="s">
        <v>7</v>
      </c>
      <c r="J23" s="134"/>
      <c r="K23" s="134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  <c r="AR23" s="142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7"/>
      <c r="BT23" s="94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5" customFormat="1" x14ac:dyDescent="0.2">
      <c r="A24" s="71"/>
      <c r="B24" s="72"/>
      <c r="C24" s="72"/>
      <c r="D24" s="72"/>
      <c r="E24" s="72"/>
      <c r="F24" s="72"/>
      <c r="G24" s="73"/>
      <c r="H24" s="18"/>
      <c r="I24" s="136" t="s">
        <v>8</v>
      </c>
      <c r="J24" s="136"/>
      <c r="K24" s="136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2"/>
      <c r="AR24" s="149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9"/>
      <c r="BT24" s="90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2"/>
    </row>
    <row r="25" spans="1:105" s="15" customFormat="1" ht="32.25" customHeight="1" x14ac:dyDescent="0.2">
      <c r="A25" s="106">
        <v>7</v>
      </c>
      <c r="B25" s="107"/>
      <c r="C25" s="107"/>
      <c r="D25" s="107"/>
      <c r="E25" s="107"/>
      <c r="F25" s="107"/>
      <c r="G25" s="108"/>
      <c r="H25" s="19"/>
      <c r="I25" s="126" t="s">
        <v>99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R25" s="142" t="s">
        <v>163</v>
      </c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23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5"/>
    </row>
    <row r="26" spans="1:105" s="15" customFormat="1" x14ac:dyDescent="0.2">
      <c r="A26" s="109"/>
      <c r="B26" s="110"/>
      <c r="C26" s="110"/>
      <c r="D26" s="110"/>
      <c r="E26" s="110"/>
      <c r="F26" s="110"/>
      <c r="G26" s="111"/>
      <c r="H26" s="17"/>
      <c r="I26" s="134" t="s">
        <v>7</v>
      </c>
      <c r="J26" s="134"/>
      <c r="K26" s="134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6"/>
      <c r="AR26" s="142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7"/>
      <c r="BT26" s="94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6"/>
    </row>
    <row r="27" spans="1:105" s="15" customFormat="1" x14ac:dyDescent="0.2">
      <c r="A27" s="71"/>
      <c r="B27" s="72"/>
      <c r="C27" s="72"/>
      <c r="D27" s="72"/>
      <c r="E27" s="72"/>
      <c r="F27" s="72"/>
      <c r="G27" s="73"/>
      <c r="H27" s="18"/>
      <c r="I27" s="136" t="s">
        <v>8</v>
      </c>
      <c r="J27" s="136"/>
      <c r="K27" s="136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2"/>
      <c r="AR27" s="149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9"/>
      <c r="BT27" s="90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2"/>
    </row>
    <row r="29" spans="1:10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 x14ac:dyDescent="0.25">
      <c r="A30" s="25" t="s">
        <v>141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ht="3" customHeight="1" x14ac:dyDescent="0.25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12"/>
  <sheetViews>
    <sheetView zoomScale="90" zoomScaleNormal="90" zoomScaleSheetLayoutView="100" workbookViewId="0">
      <selection activeCell="EU5" sqref="EU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101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 x14ac:dyDescent="0.2">
      <c r="A3" s="128" t="s">
        <v>2</v>
      </c>
      <c r="B3" s="129"/>
      <c r="C3" s="129"/>
      <c r="D3" s="129"/>
      <c r="E3" s="129"/>
      <c r="F3" s="129"/>
      <c r="G3" s="130"/>
      <c r="H3" s="128" t="s">
        <v>103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28" t="s">
        <v>105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21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102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30"/>
      <c r="CI3" s="128" t="s">
        <v>104</v>
      </c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x14ac:dyDescent="0.2">
      <c r="A4" s="161" t="s">
        <v>22</v>
      </c>
      <c r="B4" s="162"/>
      <c r="C4" s="162"/>
      <c r="D4" s="162"/>
      <c r="E4" s="162"/>
      <c r="F4" s="162"/>
      <c r="G4" s="163"/>
      <c r="H4" s="87">
        <v>2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9"/>
      <c r="AJ4" s="87">
        <v>3</v>
      </c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9"/>
      <c r="BA4" s="131" t="s">
        <v>28</v>
      </c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3"/>
      <c r="BP4" s="131" t="s">
        <v>29</v>
      </c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3"/>
      <c r="CI4" s="87">
        <v>6</v>
      </c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ht="171" customHeight="1" x14ac:dyDescent="0.25">
      <c r="A5" s="161" t="s">
        <v>22</v>
      </c>
      <c r="B5" s="162"/>
      <c r="C5" s="162"/>
      <c r="D5" s="162"/>
      <c r="E5" s="162"/>
      <c r="F5" s="162"/>
      <c r="G5" s="163"/>
      <c r="H5" s="167" t="s">
        <v>167</v>
      </c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9"/>
      <c r="AJ5" s="154" t="s">
        <v>164</v>
      </c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6"/>
      <c r="BA5" s="131" t="s">
        <v>166</v>
      </c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3"/>
      <c r="BP5" s="157">
        <v>0</v>
      </c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9"/>
      <c r="CI5" s="87" t="s">
        <v>179</v>
      </c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143.25" customHeight="1" x14ac:dyDescent="0.25">
      <c r="A6" s="161" t="s">
        <v>23</v>
      </c>
      <c r="B6" s="162"/>
      <c r="C6" s="162"/>
      <c r="D6" s="162"/>
      <c r="E6" s="162"/>
      <c r="F6" s="162"/>
      <c r="G6" s="163"/>
      <c r="H6" s="167" t="s">
        <v>174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9"/>
      <c r="AJ6" s="154" t="s">
        <v>175</v>
      </c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6"/>
      <c r="BA6" s="131" t="s">
        <v>176</v>
      </c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3"/>
      <c r="BP6" s="164">
        <v>915928</v>
      </c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6"/>
      <c r="CI6" s="87" t="s">
        <v>179</v>
      </c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8" spans="1:105" ht="17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28.5" customHeight="1" x14ac:dyDescent="0.25">
      <c r="A9" s="25" t="s">
        <v>106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spans="1:105" ht="27.75" customHeight="1" x14ac:dyDescent="0.25">
      <c r="A10" s="25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ht="57.75" customHeight="1" x14ac:dyDescent="0.25">
      <c r="A11" s="160" t="s">
        <v>107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</row>
    <row r="12" spans="1:105" ht="3" customHeight="1" x14ac:dyDescent="0.25"/>
  </sheetData>
  <mergeCells count="27"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0:DA10"/>
    <mergeCell ref="A9:DA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17"/>
  <sheetViews>
    <sheetView zoomScaleNormal="100" zoomScaleSheetLayoutView="100" workbookViewId="0">
      <selection activeCell="G6" sqref="G6:AF6"/>
    </sheetView>
  </sheetViews>
  <sheetFormatPr defaultColWidth="0.85546875" defaultRowHeight="15.75" x14ac:dyDescent="0.25"/>
  <cols>
    <col min="1" max="16384" width="0.85546875" style="1"/>
  </cols>
  <sheetData>
    <row r="1" spans="1:105" s="3" customFormat="1" x14ac:dyDescent="0.25">
      <c r="C1" s="13"/>
      <c r="D1" s="13"/>
      <c r="E1" s="13"/>
      <c r="F1" s="13"/>
      <c r="G1" s="13"/>
      <c r="H1" s="13"/>
      <c r="J1" s="13" t="s">
        <v>108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 x14ac:dyDescent="0.25">
      <c r="C2" s="13"/>
      <c r="D2" s="13"/>
      <c r="E2" s="13"/>
      <c r="F2" s="13"/>
      <c r="G2" s="13"/>
      <c r="H2" s="13"/>
      <c r="J2" s="13" t="s">
        <v>109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 x14ac:dyDescent="0.2">
      <c r="A4" s="128" t="s">
        <v>2</v>
      </c>
      <c r="B4" s="129"/>
      <c r="C4" s="129"/>
      <c r="D4" s="129"/>
      <c r="E4" s="129"/>
      <c r="F4" s="130"/>
      <c r="G4" s="128" t="s">
        <v>32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30"/>
      <c r="AG4" s="128" t="s">
        <v>110</v>
      </c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30"/>
      <c r="BD4" s="128" t="s">
        <v>111</v>
      </c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30"/>
      <c r="BS4" s="128" t="s">
        <v>26</v>
      </c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30"/>
      <c r="CH4" s="128" t="s">
        <v>27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 x14ac:dyDescent="0.2">
      <c r="A5" s="161" t="s">
        <v>22</v>
      </c>
      <c r="B5" s="162"/>
      <c r="C5" s="162"/>
      <c r="D5" s="162"/>
      <c r="E5" s="162"/>
      <c r="F5" s="163"/>
      <c r="G5" s="87">
        <v>2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9"/>
      <c r="AG5" s="131" t="s">
        <v>24</v>
      </c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3"/>
      <c r="BD5" s="87">
        <v>4</v>
      </c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9"/>
      <c r="BS5" s="87">
        <v>5</v>
      </c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9"/>
      <c r="CH5" s="87">
        <v>6</v>
      </c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3" customHeight="1" x14ac:dyDescent="0.25">
      <c r="A6" s="161" t="s">
        <v>22</v>
      </c>
      <c r="B6" s="162"/>
      <c r="C6" s="162"/>
      <c r="D6" s="162"/>
      <c r="E6" s="162"/>
      <c r="F6" s="163"/>
      <c r="G6" s="154" t="s">
        <v>163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6"/>
      <c r="AG6" s="167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9"/>
      <c r="BD6" s="87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9"/>
      <c r="BS6" s="87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9"/>
      <c r="CH6" s="167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9"/>
    </row>
    <row r="7" spans="1:105" ht="33" customHeight="1" x14ac:dyDescent="0.25">
      <c r="A7" s="161" t="s">
        <v>23</v>
      </c>
      <c r="B7" s="162"/>
      <c r="C7" s="162"/>
      <c r="D7" s="162"/>
      <c r="E7" s="162"/>
      <c r="F7" s="163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6"/>
      <c r="AG7" s="167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87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9"/>
      <c r="BS7" s="87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9"/>
      <c r="CH7" s="167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9"/>
    </row>
    <row r="8" spans="1:105" ht="33" customHeight="1" x14ac:dyDescent="0.25">
      <c r="A8" s="161" t="s">
        <v>24</v>
      </c>
      <c r="B8" s="162"/>
      <c r="C8" s="162"/>
      <c r="D8" s="162"/>
      <c r="E8" s="162"/>
      <c r="F8" s="163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6"/>
      <c r="AG8" s="167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9"/>
      <c r="BD8" s="87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9"/>
      <c r="BS8" s="87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9"/>
      <c r="CH8" s="167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9"/>
    </row>
    <row r="9" spans="1:105" ht="33" customHeight="1" x14ac:dyDescent="0.25">
      <c r="A9" s="161" t="s">
        <v>28</v>
      </c>
      <c r="B9" s="162"/>
      <c r="C9" s="162"/>
      <c r="D9" s="162"/>
      <c r="E9" s="162"/>
      <c r="F9" s="163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6"/>
      <c r="AG9" s="167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9"/>
      <c r="BD9" s="87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9"/>
      <c r="BS9" s="87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9"/>
      <c r="CH9" s="167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9"/>
    </row>
    <row r="10" spans="1:105" ht="33" customHeight="1" x14ac:dyDescent="0.25">
      <c r="A10" s="161" t="s">
        <v>29</v>
      </c>
      <c r="B10" s="162"/>
      <c r="C10" s="162"/>
      <c r="D10" s="162"/>
      <c r="E10" s="162"/>
      <c r="F10" s="163"/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  <c r="AG10" s="167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9"/>
      <c r="BD10" s="87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9"/>
      <c r="BS10" s="87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9"/>
      <c r="CH10" s="167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9"/>
    </row>
    <row r="12" spans="1:10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 x14ac:dyDescent="0.25">
      <c r="A13" s="25" t="s">
        <v>112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40.5" customHeight="1" x14ac:dyDescent="0.25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27.75" customHeight="1" x14ac:dyDescent="0.25">
      <c r="A15" s="25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ht="27.75" customHeight="1" x14ac:dyDescent="0.25">
      <c r="A16" s="25" t="s">
        <v>113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ht="3" customHeight="1" x14ac:dyDescent="0.25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19"/>
  <sheetViews>
    <sheetView zoomScaleNormal="100" zoomScaleSheetLayoutView="100" workbookViewId="0">
      <selection activeCell="G5" sqref="G5:AC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114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 x14ac:dyDescent="0.2">
      <c r="A3" s="128" t="s">
        <v>2</v>
      </c>
      <c r="B3" s="129"/>
      <c r="C3" s="129"/>
      <c r="D3" s="129"/>
      <c r="E3" s="129"/>
      <c r="F3" s="130"/>
      <c r="G3" s="128" t="s">
        <v>34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115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30"/>
      <c r="BD3" s="128" t="s">
        <v>116</v>
      </c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30"/>
      <c r="BV3" s="128" t="s">
        <v>33</v>
      </c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30"/>
      <c r="CK3" s="128" t="s">
        <v>117</v>
      </c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x14ac:dyDescent="0.2">
      <c r="A4" s="161" t="s">
        <v>22</v>
      </c>
      <c r="B4" s="162"/>
      <c r="C4" s="162"/>
      <c r="D4" s="162"/>
      <c r="E4" s="162"/>
      <c r="F4" s="163"/>
      <c r="G4" s="87">
        <v>2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9"/>
      <c r="AD4" s="87">
        <v>3</v>
      </c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9"/>
      <c r="BD4" s="87">
        <v>4</v>
      </c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9"/>
      <c r="BV4" s="87">
        <v>5</v>
      </c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9"/>
      <c r="CK4" s="87">
        <v>6</v>
      </c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ht="33" customHeight="1" x14ac:dyDescent="0.25">
      <c r="A5" s="161" t="s">
        <v>22</v>
      </c>
      <c r="B5" s="162"/>
      <c r="C5" s="162"/>
      <c r="D5" s="162"/>
      <c r="E5" s="162"/>
      <c r="F5" s="163"/>
      <c r="G5" s="154" t="s">
        <v>163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6"/>
      <c r="AD5" s="154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6"/>
      <c r="BD5" s="87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9"/>
      <c r="BV5" s="87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9"/>
      <c r="CK5" s="87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3" customHeight="1" x14ac:dyDescent="0.25">
      <c r="A6" s="161" t="s">
        <v>23</v>
      </c>
      <c r="B6" s="162"/>
      <c r="C6" s="162"/>
      <c r="D6" s="162"/>
      <c r="E6" s="162"/>
      <c r="F6" s="163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6"/>
      <c r="AD6" s="154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6"/>
      <c r="BD6" s="87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9"/>
      <c r="BV6" s="87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9"/>
      <c r="CK6" s="87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ht="33" customHeight="1" x14ac:dyDescent="0.25">
      <c r="A7" s="161" t="s">
        <v>24</v>
      </c>
      <c r="B7" s="162"/>
      <c r="C7" s="162"/>
      <c r="D7" s="162"/>
      <c r="E7" s="162"/>
      <c r="F7" s="163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6"/>
      <c r="AD7" s="154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6"/>
      <c r="BD7" s="87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9"/>
      <c r="BV7" s="87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9"/>
      <c r="CK7" s="87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ht="33" customHeight="1" x14ac:dyDescent="0.25">
      <c r="A8" s="161" t="s">
        <v>28</v>
      </c>
      <c r="B8" s="162"/>
      <c r="C8" s="162"/>
      <c r="D8" s="162"/>
      <c r="E8" s="162"/>
      <c r="F8" s="163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6"/>
      <c r="AD8" s="154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6"/>
      <c r="BD8" s="87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87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9"/>
      <c r="CK8" s="87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9" spans="1:105" ht="33" customHeight="1" x14ac:dyDescent="0.25">
      <c r="A9" s="161" t="s">
        <v>29</v>
      </c>
      <c r="B9" s="162"/>
      <c r="C9" s="162"/>
      <c r="D9" s="162"/>
      <c r="E9" s="162"/>
      <c r="F9" s="163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6"/>
      <c r="AD9" s="154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6"/>
      <c r="BD9" s="87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9"/>
      <c r="BV9" s="87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9"/>
      <c r="CK9" s="87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9"/>
    </row>
    <row r="10" spans="1:105" ht="33" customHeight="1" x14ac:dyDescent="0.25">
      <c r="A10" s="161" t="s">
        <v>35</v>
      </c>
      <c r="B10" s="162"/>
      <c r="C10" s="162"/>
      <c r="D10" s="162"/>
      <c r="E10" s="162"/>
      <c r="F10" s="163"/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6"/>
      <c r="AD10" s="154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6"/>
      <c r="BD10" s="87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9"/>
      <c r="BV10" s="87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9"/>
      <c r="CK10" s="87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9"/>
    </row>
    <row r="11" spans="1:105" ht="25.5" customHeight="1" x14ac:dyDescent="0.25"/>
    <row r="12" spans="1:105" x14ac:dyDescent="0.25">
      <c r="B12" s="4"/>
      <c r="C12" s="4"/>
      <c r="D12" s="4"/>
      <c r="E12" s="4"/>
      <c r="F12" s="4"/>
      <c r="G12" s="28" t="s">
        <v>118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 x14ac:dyDescent="0.25">
      <c r="A13" s="170" t="s">
        <v>119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18.75" customHeight="1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1" t="s">
        <v>36</v>
      </c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 x14ac:dyDescent="0.25">
      <c r="A17" s="25" t="s">
        <v>120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41.25" customHeight="1" x14ac:dyDescent="0.25">
      <c r="A18" s="25" t="s">
        <v>143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 x14ac:dyDescent="0.25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15"/>
  <sheetViews>
    <sheetView zoomScale="120" zoomScaleNormal="120" zoomScaleSheetLayoutView="100" workbookViewId="0">
      <selection activeCell="G6" sqref="G6:AA6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121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.75" x14ac:dyDescent="0.25">
      <c r="C2" s="13"/>
      <c r="D2" s="13"/>
      <c r="E2" s="13"/>
      <c r="F2" s="13"/>
      <c r="G2" s="13"/>
      <c r="H2" s="13"/>
      <c r="I2" s="13"/>
      <c r="J2" s="13" t="s">
        <v>122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 x14ac:dyDescent="0.2">
      <c r="A4" s="128" t="s">
        <v>2</v>
      </c>
      <c r="B4" s="129"/>
      <c r="C4" s="129"/>
      <c r="D4" s="129"/>
      <c r="E4" s="129"/>
      <c r="F4" s="130"/>
      <c r="G4" s="128" t="s">
        <v>51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128" t="s">
        <v>37</v>
      </c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0"/>
      <c r="AW4" s="128" t="s">
        <v>38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30"/>
      <c r="BQ4" s="128" t="s">
        <v>123</v>
      </c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30"/>
      <c r="CO4" s="128" t="s">
        <v>124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 x14ac:dyDescent="0.2">
      <c r="A5" s="40">
        <v>1</v>
      </c>
      <c r="B5" s="41"/>
      <c r="C5" s="41"/>
      <c r="D5" s="41"/>
      <c r="E5" s="41"/>
      <c r="F5" s="42"/>
      <c r="G5" s="87">
        <v>2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9"/>
      <c r="AB5" s="87">
        <v>3</v>
      </c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9"/>
      <c r="AW5" s="87">
        <v>4</v>
      </c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9"/>
      <c r="BQ5" s="131" t="s">
        <v>29</v>
      </c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3"/>
      <c r="CO5" s="87">
        <v>6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3" customHeight="1" x14ac:dyDescent="0.25">
      <c r="A6" s="40">
        <v>1</v>
      </c>
      <c r="B6" s="41"/>
      <c r="C6" s="41"/>
      <c r="D6" s="41"/>
      <c r="E6" s="41"/>
      <c r="F6" s="42"/>
      <c r="G6" s="154" t="s">
        <v>163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67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9"/>
      <c r="AW6" s="167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9"/>
      <c r="BQ6" s="167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9"/>
      <c r="CO6" s="87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ht="33" customHeight="1" x14ac:dyDescent="0.25">
      <c r="A7" s="40">
        <v>2</v>
      </c>
      <c r="B7" s="41"/>
      <c r="C7" s="41"/>
      <c r="D7" s="41"/>
      <c r="E7" s="41"/>
      <c r="F7" s="42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6"/>
      <c r="AB7" s="167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9"/>
      <c r="AW7" s="167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9"/>
      <c r="BQ7" s="167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9"/>
      <c r="CO7" s="87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ht="33" customHeight="1" x14ac:dyDescent="0.25">
      <c r="A8" s="40">
        <v>3</v>
      </c>
      <c r="B8" s="41"/>
      <c r="C8" s="41"/>
      <c r="D8" s="41"/>
      <c r="E8" s="41"/>
      <c r="F8" s="42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6"/>
      <c r="AB8" s="167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9"/>
      <c r="AW8" s="167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9"/>
      <c r="BQ8" s="167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9"/>
      <c r="CO8" s="87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10" spans="1:10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 x14ac:dyDescent="0.25">
      <c r="A11" s="25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x14ac:dyDescent="0.25">
      <c r="A12" s="25" t="s">
        <v>125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x14ac:dyDescent="0.25">
      <c r="A13" s="25" t="s">
        <v>126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28.5" customHeight="1" x14ac:dyDescent="0.25">
      <c r="A14" s="25" t="s">
        <v>127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3" customHeight="1" x14ac:dyDescent="0.25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CHEREPANOVA_G</cp:lastModifiedBy>
  <cp:lastPrinted>2021-04-08T02:20:33Z</cp:lastPrinted>
  <dcterms:created xsi:type="dcterms:W3CDTF">2008-12-26T10:02:50Z</dcterms:created>
  <dcterms:modified xsi:type="dcterms:W3CDTF">2021-04-08T02:20:40Z</dcterms:modified>
</cp:coreProperties>
</file>